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Feuil1" sheetId="1" r:id="rId1"/>
  </sheets>
  <definedNames>
    <definedName name="_xlnm.Print_Area" localSheetId="0">'Feuil1'!$A$1:$F$52</definedName>
  </definedNames>
  <calcPr fullCalcOnLoad="1"/>
</workbook>
</file>

<file path=xl/sharedStrings.xml><?xml version="1.0" encoding="utf-8"?>
<sst xmlns="http://schemas.openxmlformats.org/spreadsheetml/2006/main" count="73" uniqueCount="66">
  <si>
    <t xml:space="preserve">Date de Livraison : </t>
  </si>
  <si>
    <t xml:space="preserve">Nom société : </t>
  </si>
  <si>
    <t>Adresse de livraison :</t>
  </si>
  <si>
    <t xml:space="preserve">Code Postal : </t>
  </si>
  <si>
    <t xml:space="preserve">Ville : </t>
  </si>
  <si>
    <t xml:space="preserve">Autres indications (salle, etage, batiment) : </t>
  </si>
  <si>
    <t xml:space="preserve">Ascenseur : </t>
  </si>
  <si>
    <t xml:space="preserve">Escalier : </t>
  </si>
  <si>
    <t>LIVRAISON</t>
  </si>
  <si>
    <t>FACTURATION</t>
  </si>
  <si>
    <t xml:space="preserve">Contact livraison : </t>
  </si>
  <si>
    <t xml:space="preserve">Tel : </t>
  </si>
  <si>
    <t>Adresse de facturation :</t>
  </si>
  <si>
    <t xml:space="preserve">Ref a preciser sur facture : </t>
  </si>
  <si>
    <t xml:space="preserve">N° de commande : </t>
  </si>
  <si>
    <t>DETAIL COMMANDE</t>
  </si>
  <si>
    <t>BOISSONS</t>
  </si>
  <si>
    <t>Quantité</t>
  </si>
  <si>
    <t xml:space="preserve">Prix unitaire HT </t>
  </si>
  <si>
    <t>Total HT</t>
  </si>
  <si>
    <t>Eau plate petit modele</t>
  </si>
  <si>
    <t>Eau gazeuse petit modele</t>
  </si>
  <si>
    <t>Eau plate grand modele</t>
  </si>
  <si>
    <t>Eau gazeuse grand modele</t>
  </si>
  <si>
    <t>Vin Lassime (blanc , rouge, Rosé)</t>
  </si>
  <si>
    <t>Jus de fruits Alain Milliat 1L</t>
  </si>
  <si>
    <t>TOTAL HT</t>
  </si>
  <si>
    <t>TVA 10%</t>
  </si>
  <si>
    <t>TVA 20%</t>
  </si>
  <si>
    <t>TOTAL TTC</t>
  </si>
  <si>
    <t>Oui   Non</t>
  </si>
  <si>
    <t xml:space="preserve">Code postal  : </t>
  </si>
  <si>
    <r>
      <t>Heure de livraison demandée :</t>
    </r>
    <r>
      <rPr>
        <b/>
        <i/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>Cocher la case correspondante svp</t>
    </r>
  </si>
  <si>
    <t xml:space="preserve">Nom société: </t>
  </si>
  <si>
    <t>Signature avec mention "bon pour accord"</t>
  </si>
  <si>
    <t xml:space="preserve">Date : </t>
  </si>
  <si>
    <t xml:space="preserve">Cachet de la société : </t>
  </si>
  <si>
    <t>sur devis</t>
  </si>
  <si>
    <t>+ de 30 kms</t>
  </si>
  <si>
    <t>BON DE COMMANDE COFFRET REPAS</t>
  </si>
  <si>
    <r>
      <t>LIVRAISON dans un rayon de 30Km</t>
    </r>
    <r>
      <rPr>
        <b/>
        <sz val="9"/>
        <color indexed="14"/>
        <rFont val="Arial"/>
        <family val="2"/>
      </rPr>
      <t xml:space="preserve"> </t>
    </r>
    <r>
      <rPr>
        <b/>
        <sz val="9"/>
        <color indexed="8"/>
        <rFont val="Arial"/>
        <family val="2"/>
      </rPr>
      <t>(Rambouillet , Les Ulis, Saclay, Velizy, Ville nouvelle de St Quentin, Versailles )</t>
    </r>
  </si>
  <si>
    <t>Entre 10H et 12H  [    ]</t>
  </si>
  <si>
    <t>Entre 11H et 13H  [    ]</t>
  </si>
  <si>
    <t>Entre 9H et 11H [    ]</t>
  </si>
  <si>
    <r>
      <t>PANIER REPAS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(Contenu menu identique par tranche de 5 plateaux mini)</t>
    </r>
  </si>
  <si>
    <t>Quantité de panier</t>
  </si>
  <si>
    <t>Livraison entre 5 et 9 paniers</t>
  </si>
  <si>
    <t>Livraison entre 10 et 15 paniers</t>
  </si>
  <si>
    <t xml:space="preserve">Mail: </t>
  </si>
  <si>
    <t>Plateau de 4 pièces cocktails</t>
  </si>
  <si>
    <r>
      <t xml:space="preserve">A retourner par email à: contact@latelier-traiteur.fr  </t>
    </r>
    <r>
      <rPr>
        <sz val="11"/>
        <color indexed="8"/>
        <rFont val="Arial"/>
        <family val="2"/>
      </rPr>
      <t>(La commande sera validée à partir de notre confirmation par mail)</t>
    </r>
  </si>
  <si>
    <t>Coca ou Coca Zéro (grand modele)</t>
  </si>
  <si>
    <t>Crémant de Bordeaux (75cl)</t>
  </si>
  <si>
    <t>Champagne Brut (75cl)</t>
  </si>
  <si>
    <r>
      <t xml:space="preserve">Café pour 10 pers. </t>
    </r>
    <r>
      <rPr>
        <sz val="8"/>
        <color indexed="8"/>
        <rFont val="Calibri"/>
        <family val="2"/>
      </rPr>
      <t>(matériel inclus)</t>
    </r>
  </si>
  <si>
    <r>
      <t xml:space="preserve">Thé pour 5 pers. </t>
    </r>
    <r>
      <rPr>
        <sz val="8"/>
        <color indexed="8"/>
        <rFont val="Calibri"/>
        <family val="2"/>
      </rPr>
      <t>(matériel inclus)</t>
    </r>
  </si>
  <si>
    <t>Livraison 16 paniers et +</t>
  </si>
  <si>
    <t>Menu du jour (viande)</t>
  </si>
  <si>
    <t>Menu du jour (poisson)</t>
  </si>
  <si>
    <t>Menu du jour (végétarien)</t>
  </si>
  <si>
    <t>Menu 1: Soleil Italien</t>
  </si>
  <si>
    <t>Menu 2: Saveur</t>
  </si>
  <si>
    <t>Menu 3: Été Gourmand</t>
  </si>
  <si>
    <t>Menu 4: Fraîcheur</t>
  </si>
  <si>
    <t>Menu 5: Epicurien</t>
  </si>
  <si>
    <t>Menu 6: Bistro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</si>
</sst>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14"/>
      <name val="Calibri"/>
      <family val="2"/>
    </font>
    <font>
      <b/>
      <sz val="10"/>
      <color indexed="8"/>
      <name val="Arial"/>
      <family val="2"/>
    </font>
    <font>
      <b/>
      <sz val="17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FF"/>
      <name val="Arial"/>
      <family val="2"/>
    </font>
    <font>
      <b/>
      <sz val="11"/>
      <color rgb="FFFF00FF"/>
      <name val="Calibri"/>
      <family val="2"/>
    </font>
    <font>
      <b/>
      <sz val="17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8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9" fillId="0" borderId="13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0" fontId="56" fillId="0" borderId="15" xfId="0" applyFont="1" applyBorder="1" applyAlignment="1">
      <alignment/>
    </xf>
    <xf numFmtId="0" fontId="56" fillId="0" borderId="16" xfId="0" applyFont="1" applyFill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8" xfId="0" applyFont="1" applyBorder="1" applyAlignment="1">
      <alignment horizontal="center" wrapText="1"/>
    </xf>
    <xf numFmtId="0" fontId="56" fillId="0" borderId="19" xfId="0" applyFont="1" applyBorder="1" applyAlignment="1" applyProtection="1">
      <alignment/>
      <protection/>
    </xf>
    <xf numFmtId="0" fontId="56" fillId="0" borderId="2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right"/>
      <protection/>
    </xf>
    <xf numFmtId="0" fontId="58" fillId="33" borderId="10" xfId="0" applyFont="1" applyFill="1" applyBorder="1" applyAlignment="1" applyProtection="1">
      <alignment/>
      <protection/>
    </xf>
    <xf numFmtId="0" fontId="56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0" fillId="0" borderId="19" xfId="0" applyFont="1" applyBorder="1" applyAlignment="1" applyProtection="1">
      <alignment/>
      <protection/>
    </xf>
    <xf numFmtId="0" fontId="61" fillId="0" borderId="21" xfId="0" applyFont="1" applyBorder="1" applyAlignment="1" applyProtection="1">
      <alignment/>
      <protection/>
    </xf>
    <xf numFmtId="0" fontId="60" fillId="0" borderId="21" xfId="0" applyFont="1" applyBorder="1" applyAlignment="1" applyProtection="1">
      <alignment/>
      <protection/>
    </xf>
    <xf numFmtId="0" fontId="56" fillId="0" borderId="22" xfId="0" applyFont="1" applyBorder="1" applyAlignment="1" applyProtection="1">
      <alignment/>
      <protection/>
    </xf>
    <xf numFmtId="0" fontId="56" fillId="0" borderId="23" xfId="0" applyFont="1" applyBorder="1" applyAlignment="1" applyProtection="1">
      <alignment/>
      <protection/>
    </xf>
    <xf numFmtId="0" fontId="56" fillId="0" borderId="24" xfId="0" applyFont="1" applyBorder="1" applyAlignment="1" applyProtection="1">
      <alignment/>
      <protection/>
    </xf>
    <xf numFmtId="0" fontId="58" fillId="0" borderId="21" xfId="0" applyFont="1" applyBorder="1" applyAlignment="1" applyProtection="1">
      <alignment/>
      <protection/>
    </xf>
    <xf numFmtId="0" fontId="62" fillId="0" borderId="21" xfId="0" applyFont="1" applyBorder="1" applyAlignment="1" applyProtection="1">
      <alignment/>
      <protection/>
    </xf>
    <xf numFmtId="0" fontId="63" fillId="0" borderId="22" xfId="0" applyFont="1" applyBorder="1" applyAlignment="1" applyProtection="1">
      <alignment/>
      <protection/>
    </xf>
    <xf numFmtId="0" fontId="56" fillId="0" borderId="21" xfId="0" applyFont="1" applyBorder="1" applyAlignment="1" applyProtection="1">
      <alignment/>
      <protection/>
    </xf>
    <xf numFmtId="0" fontId="64" fillId="0" borderId="21" xfId="0" applyFont="1" applyBorder="1" applyAlignment="1" applyProtection="1">
      <alignment/>
      <protection/>
    </xf>
    <xf numFmtId="0" fontId="60" fillId="0" borderId="25" xfId="0" applyFont="1" applyBorder="1" applyAlignment="1" applyProtection="1">
      <alignment/>
      <protection locked="0"/>
    </xf>
    <xf numFmtId="0" fontId="61" fillId="0" borderId="26" xfId="0" applyFont="1" applyBorder="1" applyAlignment="1" applyProtection="1">
      <alignment/>
      <protection locked="0"/>
    </xf>
    <xf numFmtId="0" fontId="60" fillId="0" borderId="26" xfId="0" applyFont="1" applyBorder="1" applyAlignment="1" applyProtection="1">
      <alignment/>
      <protection locked="0"/>
    </xf>
    <xf numFmtId="0" fontId="60" fillId="0" borderId="27" xfId="0" applyFont="1" applyBorder="1" applyAlignment="1" applyProtection="1">
      <alignment/>
      <protection locked="0"/>
    </xf>
    <xf numFmtId="0" fontId="65" fillId="0" borderId="21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2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28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24" xfId="0" applyFont="1" applyFill="1" applyBorder="1" applyAlignment="1" applyProtection="1">
      <alignment/>
      <protection/>
    </xf>
    <xf numFmtId="0" fontId="56" fillId="0" borderId="30" xfId="0" applyFont="1" applyBorder="1" applyAlignment="1" applyProtection="1">
      <alignment/>
      <protection/>
    </xf>
    <xf numFmtId="0" fontId="56" fillId="0" borderId="31" xfId="0" applyFont="1" applyFill="1" applyBorder="1" applyAlignment="1" applyProtection="1">
      <alignment/>
      <protection/>
    </xf>
    <xf numFmtId="0" fontId="56" fillId="0" borderId="29" xfId="0" applyFont="1" applyBorder="1" applyAlignment="1" applyProtection="1">
      <alignment/>
      <protection/>
    </xf>
    <xf numFmtId="0" fontId="56" fillId="0" borderId="32" xfId="0" applyFont="1" applyFill="1" applyBorder="1" applyAlignment="1" applyProtection="1">
      <alignment/>
      <protection/>
    </xf>
    <xf numFmtId="0" fontId="56" fillId="0" borderId="33" xfId="0" applyFont="1" applyBorder="1" applyAlignment="1" applyProtection="1">
      <alignment/>
      <protection locked="0"/>
    </xf>
    <xf numFmtId="0" fontId="56" fillId="0" borderId="33" xfId="0" applyFont="1" applyBorder="1" applyAlignment="1" applyProtection="1">
      <alignment horizontal="right"/>
      <protection locked="0"/>
    </xf>
    <xf numFmtId="0" fontId="56" fillId="0" borderId="34" xfId="0" applyFont="1" applyBorder="1" applyAlignment="1" applyProtection="1">
      <alignment horizontal="right"/>
      <protection locked="0"/>
    </xf>
    <xf numFmtId="0" fontId="56" fillId="33" borderId="35" xfId="0" applyFont="1" applyFill="1" applyBorder="1" applyAlignment="1" applyProtection="1">
      <alignment/>
      <protection/>
    </xf>
    <xf numFmtId="43" fontId="56" fillId="0" borderId="36" xfId="46" applyFont="1" applyBorder="1" applyAlignment="1" applyProtection="1">
      <alignment/>
      <protection/>
    </xf>
    <xf numFmtId="0" fontId="56" fillId="0" borderId="37" xfId="0" applyFont="1" applyBorder="1" applyAlignment="1" applyProtection="1">
      <alignment/>
      <protection/>
    </xf>
    <xf numFmtId="43" fontId="56" fillId="0" borderId="24" xfId="46" applyFont="1" applyBorder="1" applyAlignment="1" applyProtection="1">
      <alignment/>
      <protection/>
    </xf>
    <xf numFmtId="0" fontId="56" fillId="33" borderId="38" xfId="0" applyFont="1" applyFill="1" applyBorder="1" applyAlignment="1" applyProtection="1">
      <alignment/>
      <protection/>
    </xf>
    <xf numFmtId="43" fontId="56" fillId="0" borderId="32" xfId="46" applyFont="1" applyBorder="1" applyAlignment="1" applyProtection="1">
      <alignment/>
      <protection/>
    </xf>
    <xf numFmtId="0" fontId="59" fillId="0" borderId="20" xfId="0" applyFont="1" applyBorder="1" applyAlignment="1">
      <alignment horizontal="left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65" fillId="0" borderId="20" xfId="0" applyFont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left"/>
      <protection locked="0"/>
    </xf>
    <xf numFmtId="0" fontId="65" fillId="0" borderId="28" xfId="0" applyFont="1" applyBorder="1" applyAlignment="1" applyProtection="1">
      <alignment horizontal="left"/>
      <protection locked="0"/>
    </xf>
    <xf numFmtId="0" fontId="66" fillId="0" borderId="2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43" xfId="0" applyFont="1" applyBorder="1" applyAlignment="1">
      <alignment/>
    </xf>
    <xf numFmtId="164" fontId="68" fillId="0" borderId="11" xfId="0" applyNumberFormat="1" applyFont="1" applyBorder="1" applyAlignment="1" applyProtection="1">
      <alignment horizontal="center"/>
      <protection locked="0"/>
    </xf>
    <xf numFmtId="164" fontId="68" fillId="0" borderId="12" xfId="0" applyNumberFormat="1" applyFont="1" applyBorder="1" applyAlignment="1" applyProtection="1">
      <alignment horizontal="center"/>
      <protection locked="0"/>
    </xf>
    <xf numFmtId="0" fontId="56" fillId="0" borderId="20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0" fontId="69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66" fillId="0" borderId="10" xfId="0" applyFont="1" applyBorder="1" applyAlignment="1">
      <alignment wrapText="1"/>
    </xf>
    <xf numFmtId="0" fontId="66" fillId="0" borderId="11" xfId="0" applyFont="1" applyBorder="1" applyAlignment="1">
      <alignment wrapText="1"/>
    </xf>
    <xf numFmtId="0" fontId="66" fillId="0" borderId="44" xfId="0" applyFont="1" applyBorder="1" applyAlignment="1">
      <alignment wrapText="1"/>
    </xf>
    <xf numFmtId="0" fontId="56" fillId="0" borderId="21" xfId="0" applyFont="1" applyBorder="1" applyAlignment="1" applyProtection="1">
      <alignment horizontal="left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28" xfId="0" applyFont="1" applyBorder="1" applyAlignment="1" applyProtection="1">
      <alignment horizontal="left"/>
      <protection locked="0"/>
    </xf>
    <xf numFmtId="0" fontId="59" fillId="0" borderId="20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/>
      <protection/>
    </xf>
    <xf numFmtId="0" fontId="59" fillId="0" borderId="28" xfId="0" applyFont="1" applyBorder="1" applyAlignment="1" applyProtection="1">
      <alignment horizontal="left"/>
      <protection/>
    </xf>
    <xf numFmtId="0" fontId="65" fillId="0" borderId="19" xfId="0" applyFont="1" applyBorder="1" applyAlignment="1" applyProtection="1">
      <alignment horizontal="left"/>
      <protection locked="0"/>
    </xf>
    <xf numFmtId="0" fontId="65" fillId="0" borderId="21" xfId="0" applyFont="1" applyBorder="1" applyAlignment="1" applyProtection="1">
      <alignment horizontal="left"/>
      <protection locked="0"/>
    </xf>
    <xf numFmtId="0" fontId="59" fillId="0" borderId="2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6" fillId="0" borderId="25" xfId="0" applyFont="1" applyBorder="1" applyAlignment="1" applyProtection="1">
      <alignment horizontal="left"/>
      <protection locked="0"/>
    </xf>
    <xf numFmtId="0" fontId="56" fillId="0" borderId="26" xfId="0" applyFont="1" applyBorder="1" applyAlignment="1" applyProtection="1">
      <alignment horizontal="left"/>
      <protection locked="0"/>
    </xf>
    <xf numFmtId="0" fontId="56" fillId="0" borderId="27" xfId="0" applyFont="1" applyBorder="1" applyAlignment="1" applyProtection="1">
      <alignment horizontal="left"/>
      <protection locked="0"/>
    </xf>
    <xf numFmtId="0" fontId="56" fillId="0" borderId="25" xfId="0" applyFont="1" applyBorder="1" applyAlignment="1" applyProtection="1">
      <alignment horizontal="left"/>
      <protection/>
    </xf>
    <xf numFmtId="0" fontId="56" fillId="0" borderId="26" xfId="0" applyFont="1" applyBorder="1" applyAlignment="1" applyProtection="1">
      <alignment horizontal="left"/>
      <protection/>
    </xf>
    <xf numFmtId="0" fontId="66" fillId="0" borderId="39" xfId="0" applyFont="1" applyBorder="1" applyAlignment="1">
      <alignment wrapText="1"/>
    </xf>
    <xf numFmtId="0" fontId="67" fillId="0" borderId="40" xfId="0" applyFont="1" applyBorder="1" applyAlignment="1">
      <alignment wrapText="1"/>
    </xf>
    <xf numFmtId="0" fontId="67" fillId="0" borderId="41" xfId="0" applyFont="1" applyBorder="1" applyAlignment="1">
      <alignment wrapText="1"/>
    </xf>
    <xf numFmtId="0" fontId="0" fillId="0" borderId="10" xfId="0" applyBorder="1" applyAlignment="1" applyProtection="1" quotePrefix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65" fillId="0" borderId="10" xfId="0" applyFont="1" applyBorder="1" applyAlignment="1" applyProtection="1">
      <alignment horizontal="left"/>
      <protection/>
    </xf>
    <xf numFmtId="0" fontId="65" fillId="0" borderId="11" xfId="0" applyFont="1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2</xdr:row>
      <xdr:rowOff>285750</xdr:rowOff>
    </xdr:to>
    <xdr:pic>
      <xdr:nvPicPr>
        <xdr:cNvPr id="1" name="Image 2" descr="Logo Atelier Bureaut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421875" defaultRowHeight="15"/>
  <cols>
    <col min="1" max="1" width="13.421875" style="0" customWidth="1"/>
    <col min="2" max="2" width="17.8515625" style="0" customWidth="1"/>
    <col min="3" max="3" width="6.57421875" style="0" customWidth="1"/>
    <col min="4" max="4" width="17.421875" style="0" customWidth="1"/>
    <col min="5" max="5" width="17.7109375" style="0" customWidth="1"/>
    <col min="6" max="6" width="24.57421875" style="0" customWidth="1"/>
  </cols>
  <sheetData>
    <row r="1" spans="1:6" ht="25.5" customHeight="1">
      <c r="A1" s="16"/>
      <c r="B1" s="32"/>
      <c r="C1" s="33"/>
      <c r="D1" s="29" t="s">
        <v>39</v>
      </c>
      <c r="E1" s="30"/>
      <c r="F1" s="31"/>
    </row>
    <row r="2" spans="1:6" ht="15.75" customHeight="1">
      <c r="A2" s="17"/>
      <c r="B2" s="18"/>
      <c r="C2" s="18"/>
      <c r="D2" s="81" t="s">
        <v>50</v>
      </c>
      <c r="E2" s="82"/>
      <c r="F2" s="83"/>
    </row>
    <row r="3" spans="1:7" ht="24.75" customHeight="1" thickBot="1">
      <c r="A3" s="17"/>
      <c r="B3" s="18"/>
      <c r="C3" s="18"/>
      <c r="D3" s="84"/>
      <c r="E3" s="84"/>
      <c r="F3" s="85"/>
      <c r="G3" s="2"/>
    </row>
    <row r="4" spans="1:6" ht="18" customHeight="1" thickBot="1">
      <c r="A4" s="20" t="s">
        <v>8</v>
      </c>
      <c r="B4" s="21"/>
      <c r="C4" s="21"/>
      <c r="D4" s="21"/>
      <c r="E4" s="21"/>
      <c r="F4" s="22"/>
    </row>
    <row r="5" spans="1:9" ht="19.5" customHeight="1" thickBot="1">
      <c r="A5" s="111" t="s">
        <v>0</v>
      </c>
      <c r="B5" s="112"/>
      <c r="C5" s="77"/>
      <c r="D5" s="77"/>
      <c r="E5" s="77"/>
      <c r="F5" s="78"/>
      <c r="G5" s="1"/>
      <c r="I5" s="1"/>
    </row>
    <row r="6" spans="1:10" ht="18" customHeight="1">
      <c r="A6" s="23" t="s">
        <v>32</v>
      </c>
      <c r="B6" s="24"/>
      <c r="C6" s="24"/>
      <c r="D6" s="25"/>
      <c r="E6" s="25"/>
      <c r="F6" s="26"/>
      <c r="G6" s="1"/>
      <c r="H6" s="1"/>
      <c r="I6" s="1"/>
      <c r="J6" s="1"/>
    </row>
    <row r="7" spans="1:10" ht="18" customHeight="1" thickBot="1">
      <c r="A7" s="34" t="s">
        <v>43</v>
      </c>
      <c r="B7" s="35"/>
      <c r="C7" s="36" t="s">
        <v>41</v>
      </c>
      <c r="D7" s="36"/>
      <c r="E7" s="36"/>
      <c r="F7" s="37" t="s">
        <v>42</v>
      </c>
      <c r="G7" s="3"/>
      <c r="H7" s="1"/>
      <c r="I7" s="1"/>
      <c r="J7" s="1"/>
    </row>
    <row r="8" spans="1:10" ht="16.5" customHeight="1">
      <c r="A8" s="96" t="s">
        <v>1</v>
      </c>
      <c r="B8" s="97"/>
      <c r="C8" s="97"/>
      <c r="D8" s="97"/>
      <c r="E8" s="38" t="s">
        <v>10</v>
      </c>
      <c r="F8" s="39"/>
      <c r="I8" s="1"/>
      <c r="J8" s="1"/>
    </row>
    <row r="9" spans="1:10" ht="16.5" customHeight="1">
      <c r="A9" s="71" t="s">
        <v>48</v>
      </c>
      <c r="B9" s="72"/>
      <c r="C9" s="72"/>
      <c r="D9" s="72"/>
      <c r="E9" s="72" t="s">
        <v>11</v>
      </c>
      <c r="F9" s="73"/>
      <c r="G9" s="1"/>
      <c r="I9" s="1"/>
      <c r="J9" s="1"/>
    </row>
    <row r="10" spans="1:10" ht="16.5" customHeight="1">
      <c r="A10" s="71" t="s">
        <v>2</v>
      </c>
      <c r="B10" s="72"/>
      <c r="C10" s="72"/>
      <c r="D10" s="72"/>
      <c r="E10" s="72"/>
      <c r="F10" s="73"/>
      <c r="G10" s="1"/>
      <c r="H10" s="1"/>
      <c r="I10" s="1"/>
      <c r="J10" s="1"/>
    </row>
    <row r="11" spans="1:10" ht="16.5" customHeight="1">
      <c r="A11" s="71" t="s">
        <v>3</v>
      </c>
      <c r="B11" s="72"/>
      <c r="C11" s="72"/>
      <c r="D11" s="72" t="s">
        <v>4</v>
      </c>
      <c r="E11" s="72"/>
      <c r="F11" s="73"/>
      <c r="G11" s="1"/>
      <c r="H11" s="1"/>
      <c r="I11" s="1"/>
      <c r="J11" s="1"/>
    </row>
    <row r="12" spans="1:10" ht="16.5" customHeight="1">
      <c r="A12" s="41" t="s">
        <v>5</v>
      </c>
      <c r="B12" s="40"/>
      <c r="C12" s="42"/>
      <c r="D12" s="42"/>
      <c r="E12" s="42"/>
      <c r="F12" s="43"/>
      <c r="G12" s="1"/>
      <c r="H12" s="1"/>
      <c r="I12" s="1"/>
      <c r="J12" s="1"/>
    </row>
    <row r="13" spans="1:10" ht="16.5" customHeight="1" thickBot="1">
      <c r="A13" s="41" t="s">
        <v>7</v>
      </c>
      <c r="B13" s="42" t="s">
        <v>30</v>
      </c>
      <c r="C13" s="42"/>
      <c r="D13" s="40" t="s">
        <v>6</v>
      </c>
      <c r="E13" s="42" t="s">
        <v>30</v>
      </c>
      <c r="F13" s="43"/>
      <c r="G13" s="1"/>
      <c r="H13" s="1"/>
      <c r="I13" s="1"/>
      <c r="J13" s="1"/>
    </row>
    <row r="14" spans="1:10" ht="15.75" customHeight="1" thickBot="1">
      <c r="A14" s="4" t="s">
        <v>9</v>
      </c>
      <c r="B14" s="5"/>
      <c r="C14" s="5"/>
      <c r="D14" s="5"/>
      <c r="E14" s="5"/>
      <c r="F14" s="6"/>
      <c r="G14" s="1"/>
      <c r="H14" s="1"/>
      <c r="I14" s="1"/>
      <c r="J14" s="1"/>
    </row>
    <row r="15" spans="1:10" ht="15" customHeight="1">
      <c r="A15" s="16" t="s">
        <v>33</v>
      </c>
      <c r="B15" s="89"/>
      <c r="C15" s="89"/>
      <c r="D15" s="89"/>
      <c r="E15" s="89"/>
      <c r="F15" s="90"/>
      <c r="G15" s="1"/>
      <c r="H15" s="1"/>
      <c r="I15" s="1"/>
      <c r="J15" s="1"/>
    </row>
    <row r="16" spans="1:10" ht="15" customHeight="1">
      <c r="A16" s="79" t="s">
        <v>12</v>
      </c>
      <c r="B16" s="80"/>
      <c r="C16" s="91"/>
      <c r="D16" s="91"/>
      <c r="E16" s="91"/>
      <c r="F16" s="92"/>
      <c r="G16" s="1"/>
      <c r="H16" s="1"/>
      <c r="I16" s="1"/>
      <c r="J16" s="1"/>
    </row>
    <row r="17" spans="1:10" ht="15" customHeight="1">
      <c r="A17" s="17" t="s">
        <v>31</v>
      </c>
      <c r="B17" s="91"/>
      <c r="C17" s="91"/>
      <c r="D17" s="19" t="s">
        <v>4</v>
      </c>
      <c r="E17" s="91"/>
      <c r="F17" s="92"/>
      <c r="G17" s="1"/>
      <c r="H17" s="1"/>
      <c r="I17" s="1"/>
      <c r="J17" s="1"/>
    </row>
    <row r="18" spans="1:10" ht="15" customHeight="1">
      <c r="A18" s="79" t="s">
        <v>13</v>
      </c>
      <c r="B18" s="80"/>
      <c r="C18" s="91"/>
      <c r="D18" s="91"/>
      <c r="E18" s="91"/>
      <c r="F18" s="92"/>
      <c r="G18" s="1"/>
      <c r="H18" s="1"/>
      <c r="I18" s="1"/>
      <c r="J18" s="1"/>
    </row>
    <row r="19" spans="1:10" ht="15" customHeight="1" thickBot="1">
      <c r="A19" s="103" t="s">
        <v>14</v>
      </c>
      <c r="B19" s="104"/>
      <c r="C19" s="101"/>
      <c r="D19" s="101"/>
      <c r="E19" s="101"/>
      <c r="F19" s="102"/>
      <c r="G19" s="1"/>
      <c r="H19" s="1"/>
      <c r="I19" s="1"/>
      <c r="J19" s="1"/>
    </row>
    <row r="20" spans="1:10" ht="16.5" customHeight="1" thickBot="1">
      <c r="A20" s="4" t="s">
        <v>15</v>
      </c>
      <c r="B20" s="5"/>
      <c r="C20" s="5"/>
      <c r="D20" s="5"/>
      <c r="E20" s="5"/>
      <c r="F20" s="6"/>
      <c r="G20" s="1"/>
      <c r="H20" s="1"/>
      <c r="I20" s="1"/>
      <c r="J20" s="1"/>
    </row>
    <row r="21" spans="1:10" ht="27.75" customHeight="1">
      <c r="A21" s="105" t="s">
        <v>44</v>
      </c>
      <c r="B21" s="106"/>
      <c r="C21" s="107"/>
      <c r="D21" s="13" t="s">
        <v>17</v>
      </c>
      <c r="E21" s="11" t="s">
        <v>18</v>
      </c>
      <c r="F21" s="7" t="s">
        <v>19</v>
      </c>
      <c r="G21" s="1"/>
      <c r="H21" s="1"/>
      <c r="I21" s="1"/>
      <c r="J21" s="1"/>
    </row>
    <row r="22" spans="1:10" ht="15" customHeight="1">
      <c r="A22" s="69" t="s">
        <v>57</v>
      </c>
      <c r="B22" s="70"/>
      <c r="C22" s="70"/>
      <c r="D22" s="44"/>
      <c r="E22" s="27">
        <v>22</v>
      </c>
      <c r="F22" s="28">
        <f aca="true" t="shared" si="0" ref="F22:F31">E22*D22</f>
        <v>0</v>
      </c>
      <c r="G22" s="1"/>
      <c r="H22" s="1"/>
      <c r="I22" s="1"/>
      <c r="J22" s="1"/>
    </row>
    <row r="23" spans="1:10" ht="15" customHeight="1">
      <c r="A23" s="69" t="s">
        <v>58</v>
      </c>
      <c r="B23" s="70"/>
      <c r="C23" s="70"/>
      <c r="D23" s="44"/>
      <c r="E23" s="27">
        <v>22</v>
      </c>
      <c r="F23" s="28">
        <f t="shared" si="0"/>
        <v>0</v>
      </c>
      <c r="G23" s="1"/>
      <c r="H23" s="1"/>
      <c r="I23" s="1"/>
      <c r="J23" s="1"/>
    </row>
    <row r="24" spans="1:8" ht="15" customHeight="1">
      <c r="A24" s="69" t="s">
        <v>59</v>
      </c>
      <c r="B24" s="70"/>
      <c r="C24" s="70"/>
      <c r="D24" s="44"/>
      <c r="E24" s="27">
        <v>22</v>
      </c>
      <c r="F24" s="28">
        <f t="shared" si="0"/>
        <v>0</v>
      </c>
      <c r="G24" s="1"/>
      <c r="H24" s="1"/>
    </row>
    <row r="25" spans="1:8" ht="15" customHeight="1">
      <c r="A25" s="69" t="s">
        <v>60</v>
      </c>
      <c r="B25" s="70"/>
      <c r="C25" s="70"/>
      <c r="D25" s="44"/>
      <c r="E25" s="27">
        <v>22</v>
      </c>
      <c r="F25" s="28">
        <f>E25*D25</f>
        <v>0</v>
      </c>
      <c r="G25" s="1"/>
      <c r="H25" s="1"/>
    </row>
    <row r="26" spans="1:10" ht="15" customHeight="1">
      <c r="A26" s="69" t="s">
        <v>61</v>
      </c>
      <c r="B26" s="70"/>
      <c r="C26" s="70"/>
      <c r="D26" s="44"/>
      <c r="E26" s="27">
        <v>22</v>
      </c>
      <c r="F26" s="28">
        <f t="shared" si="0"/>
        <v>0</v>
      </c>
      <c r="G26" s="1"/>
      <c r="H26" s="1"/>
      <c r="I26" s="1"/>
      <c r="J26" s="1"/>
    </row>
    <row r="27" spans="1:10" ht="15" customHeight="1">
      <c r="A27" s="69" t="s">
        <v>62</v>
      </c>
      <c r="B27" s="70"/>
      <c r="C27" s="70"/>
      <c r="D27" s="44"/>
      <c r="E27" s="27">
        <v>23</v>
      </c>
      <c r="F27" s="28">
        <f t="shared" si="0"/>
        <v>0</v>
      </c>
      <c r="G27" s="1"/>
      <c r="H27" s="1"/>
      <c r="I27" s="1"/>
      <c r="J27" s="1"/>
    </row>
    <row r="28" spans="1:10" ht="15" customHeight="1">
      <c r="A28" s="69" t="s">
        <v>63</v>
      </c>
      <c r="B28" s="70"/>
      <c r="C28" s="70"/>
      <c r="D28" s="44"/>
      <c r="E28" s="27">
        <v>23</v>
      </c>
      <c r="F28" s="28">
        <f t="shared" si="0"/>
        <v>0</v>
      </c>
      <c r="G28" s="1"/>
      <c r="H28" s="1"/>
      <c r="I28" s="1"/>
      <c r="J28" s="1"/>
    </row>
    <row r="29" spans="1:10" ht="15" customHeight="1">
      <c r="A29" s="69" t="s">
        <v>64</v>
      </c>
      <c r="B29" s="70"/>
      <c r="C29" s="70"/>
      <c r="D29" s="44"/>
      <c r="E29" s="27">
        <v>23.5</v>
      </c>
      <c r="F29" s="28">
        <f t="shared" si="0"/>
        <v>0</v>
      </c>
      <c r="G29" s="1"/>
      <c r="H29" s="1"/>
      <c r="I29" s="1"/>
      <c r="J29" s="1"/>
    </row>
    <row r="30" spans="1:8" ht="15" customHeight="1">
      <c r="A30" s="69" t="s">
        <v>65</v>
      </c>
      <c r="B30" s="70"/>
      <c r="C30" s="70"/>
      <c r="D30" s="44"/>
      <c r="E30" s="27">
        <v>24</v>
      </c>
      <c r="F30" s="28">
        <f t="shared" si="0"/>
        <v>0</v>
      </c>
      <c r="G30" s="1"/>
      <c r="H30" s="1"/>
    </row>
    <row r="31" spans="1:10" ht="15" customHeight="1">
      <c r="A31" s="69" t="s">
        <v>49</v>
      </c>
      <c r="B31" s="70"/>
      <c r="C31" s="70"/>
      <c r="D31" s="44"/>
      <c r="E31" s="27">
        <v>7</v>
      </c>
      <c r="F31" s="28">
        <f t="shared" si="0"/>
        <v>0</v>
      </c>
      <c r="G31" s="1"/>
      <c r="H31" s="1"/>
      <c r="I31" s="1"/>
      <c r="J31" s="1"/>
    </row>
    <row r="32" spans="1:6" ht="15.75" customHeight="1" thickBot="1">
      <c r="A32" s="74" t="s">
        <v>16</v>
      </c>
      <c r="B32" s="75"/>
      <c r="C32" s="76"/>
      <c r="D32" s="14" t="s">
        <v>17</v>
      </c>
      <c r="E32" s="12" t="s">
        <v>18</v>
      </c>
      <c r="F32" s="8" t="s">
        <v>19</v>
      </c>
    </row>
    <row r="33" spans="1:7" ht="13.5" customHeight="1">
      <c r="A33" s="67" t="s">
        <v>20</v>
      </c>
      <c r="B33" s="68"/>
      <c r="C33" s="68"/>
      <c r="D33" s="45"/>
      <c r="E33" s="47">
        <v>1.5</v>
      </c>
      <c r="F33" s="48">
        <f>E33*D33</f>
        <v>0</v>
      </c>
      <c r="G33" s="1"/>
    </row>
    <row r="34" spans="1:7" ht="13.5" customHeight="1">
      <c r="A34" s="69" t="s">
        <v>21</v>
      </c>
      <c r="B34" s="70"/>
      <c r="C34" s="70"/>
      <c r="D34" s="44"/>
      <c r="E34" s="27">
        <v>1.6</v>
      </c>
      <c r="F34" s="49">
        <f aca="true" t="shared" si="1" ref="F34:F42">E34*D34</f>
        <v>0</v>
      </c>
      <c r="G34" s="1"/>
    </row>
    <row r="35" spans="1:7" ht="13.5" customHeight="1">
      <c r="A35" s="69" t="s">
        <v>22</v>
      </c>
      <c r="B35" s="70"/>
      <c r="C35" s="70"/>
      <c r="D35" s="44"/>
      <c r="E35" s="27">
        <v>2.5</v>
      </c>
      <c r="F35" s="49">
        <f t="shared" si="1"/>
        <v>0</v>
      </c>
      <c r="G35" s="1"/>
    </row>
    <row r="36" spans="1:7" ht="13.5" customHeight="1">
      <c r="A36" s="69" t="s">
        <v>23</v>
      </c>
      <c r="B36" s="70"/>
      <c r="C36" s="70"/>
      <c r="D36" s="44"/>
      <c r="E36" s="27">
        <v>2.6</v>
      </c>
      <c r="F36" s="49">
        <f t="shared" si="1"/>
        <v>0</v>
      </c>
      <c r="G36" s="1"/>
    </row>
    <row r="37" spans="1:7" ht="13.5" customHeight="1">
      <c r="A37" s="69" t="s">
        <v>51</v>
      </c>
      <c r="B37" s="70"/>
      <c r="C37" s="70"/>
      <c r="D37" s="44"/>
      <c r="E37" s="27">
        <v>5.15</v>
      </c>
      <c r="F37" s="49">
        <f t="shared" si="1"/>
        <v>0</v>
      </c>
      <c r="G37" s="1"/>
    </row>
    <row r="38" spans="1:7" ht="13.5" customHeight="1">
      <c r="A38" s="69" t="s">
        <v>25</v>
      </c>
      <c r="B38" s="70"/>
      <c r="C38" s="70"/>
      <c r="D38" s="44"/>
      <c r="E38" s="27">
        <v>8.4</v>
      </c>
      <c r="F38" s="49">
        <f t="shared" si="1"/>
        <v>0</v>
      </c>
      <c r="G38" s="1"/>
    </row>
    <row r="39" spans="1:7" ht="13.5" customHeight="1">
      <c r="A39" s="69" t="s">
        <v>24</v>
      </c>
      <c r="B39" s="70"/>
      <c r="C39" s="70"/>
      <c r="D39" s="44"/>
      <c r="E39" s="27">
        <v>10</v>
      </c>
      <c r="F39" s="49">
        <f t="shared" si="1"/>
        <v>0</v>
      </c>
      <c r="G39" s="1"/>
    </row>
    <row r="40" spans="1:7" ht="13.5" customHeight="1">
      <c r="A40" s="69" t="s">
        <v>52</v>
      </c>
      <c r="B40" s="70"/>
      <c r="C40" s="70"/>
      <c r="D40" s="44"/>
      <c r="E40" s="27">
        <v>12.9</v>
      </c>
      <c r="F40" s="49">
        <f t="shared" si="1"/>
        <v>0</v>
      </c>
      <c r="G40" s="1"/>
    </row>
    <row r="41" spans="1:7" ht="13.5" customHeight="1">
      <c r="A41" s="113" t="s">
        <v>53</v>
      </c>
      <c r="B41" s="114"/>
      <c r="C41" s="115"/>
      <c r="D41" s="44"/>
      <c r="E41" s="50">
        <v>25</v>
      </c>
      <c r="F41" s="51">
        <f t="shared" si="1"/>
        <v>0</v>
      </c>
      <c r="G41" s="1"/>
    </row>
    <row r="42" spans="1:7" ht="13.5" customHeight="1" thickBot="1">
      <c r="A42" s="116" t="s">
        <v>54</v>
      </c>
      <c r="B42" s="117"/>
      <c r="C42" s="118"/>
      <c r="D42" s="44"/>
      <c r="E42" s="52">
        <v>23</v>
      </c>
      <c r="F42" s="53">
        <f t="shared" si="1"/>
        <v>0</v>
      </c>
      <c r="G42" s="1"/>
    </row>
    <row r="43" spans="1:7" ht="13.5" customHeight="1" thickBot="1">
      <c r="A43" s="116" t="s">
        <v>55</v>
      </c>
      <c r="B43" s="117"/>
      <c r="C43" s="118"/>
      <c r="D43" s="46"/>
      <c r="E43" s="52">
        <v>15</v>
      </c>
      <c r="F43" s="53">
        <f>E43*D43</f>
        <v>0</v>
      </c>
      <c r="G43" s="1"/>
    </row>
    <row r="44" spans="1:7" ht="41.25" customHeight="1" thickBot="1">
      <c r="A44" s="86" t="s">
        <v>40</v>
      </c>
      <c r="B44" s="87"/>
      <c r="C44" s="88"/>
      <c r="D44" s="15" t="s">
        <v>45</v>
      </c>
      <c r="E44" s="12" t="s">
        <v>18</v>
      </c>
      <c r="F44" s="8" t="s">
        <v>19</v>
      </c>
      <c r="G44" s="1"/>
    </row>
    <row r="45" spans="1:7" ht="15" customHeight="1" thickBot="1">
      <c r="A45" s="64" t="s">
        <v>46</v>
      </c>
      <c r="B45" s="65"/>
      <c r="C45" s="66"/>
      <c r="D45" s="45"/>
      <c r="E45" s="9">
        <v>3.8</v>
      </c>
      <c r="F45" s="10">
        <f>E45*D45</f>
        <v>0</v>
      </c>
      <c r="G45" s="1"/>
    </row>
    <row r="46" spans="1:7" ht="15" customHeight="1" thickBot="1">
      <c r="A46" s="64" t="s">
        <v>47</v>
      </c>
      <c r="B46" s="65"/>
      <c r="C46" s="66"/>
      <c r="D46" s="45"/>
      <c r="E46" s="9">
        <v>2.5</v>
      </c>
      <c r="F46" s="10">
        <f>E46*D46</f>
        <v>0</v>
      </c>
      <c r="G46" s="1"/>
    </row>
    <row r="47" spans="1:7" ht="15" customHeight="1" thickBot="1">
      <c r="A47" s="64" t="s">
        <v>56</v>
      </c>
      <c r="B47" s="65"/>
      <c r="C47" s="66"/>
      <c r="D47" s="45"/>
      <c r="E47" s="9">
        <v>1.9</v>
      </c>
      <c r="F47" s="10">
        <f>E47*D47</f>
        <v>0</v>
      </c>
      <c r="G47" s="1"/>
    </row>
    <row r="48" spans="1:7" ht="13.5" customHeight="1" thickBot="1">
      <c r="A48" s="108" t="s">
        <v>38</v>
      </c>
      <c r="B48" s="109"/>
      <c r="C48" s="110"/>
      <c r="D48" s="54"/>
      <c r="E48" s="55" t="s">
        <v>37</v>
      </c>
      <c r="F48" s="56"/>
      <c r="G48" s="1"/>
    </row>
    <row r="49" spans="1:7" ht="15" customHeight="1">
      <c r="A49" s="63" t="s">
        <v>35</v>
      </c>
      <c r="B49" s="89"/>
      <c r="C49" s="89"/>
      <c r="D49" s="90"/>
      <c r="E49" s="57" t="s">
        <v>26</v>
      </c>
      <c r="F49" s="58">
        <f>SUM(F22:F43)+SUM(F45:F48)</f>
        <v>0</v>
      </c>
      <c r="G49" s="1"/>
    </row>
    <row r="50" spans="1:7" ht="15" customHeight="1">
      <c r="A50" s="93" t="s">
        <v>34</v>
      </c>
      <c r="B50" s="94"/>
      <c r="C50" s="94"/>
      <c r="D50" s="95"/>
      <c r="E50" s="59" t="s">
        <v>27</v>
      </c>
      <c r="F50" s="60">
        <f>SUM(F22+F23+F24+F26+F27+F28+F29+F30+F31+F33+F34+F35+F36+F37+F38+F42+F43+F45+F46+F47)*10%</f>
        <v>0</v>
      </c>
      <c r="G50" s="1"/>
    </row>
    <row r="51" spans="1:7" ht="15" customHeight="1">
      <c r="A51" s="98" t="s">
        <v>36</v>
      </c>
      <c r="B51" s="99"/>
      <c r="C51" s="91"/>
      <c r="D51" s="92"/>
      <c r="E51" s="59" t="s">
        <v>28</v>
      </c>
      <c r="F51" s="60">
        <f>SUM(F39+F40+F41)*20%</f>
        <v>0</v>
      </c>
      <c r="G51" s="1"/>
    </row>
    <row r="52" spans="1:7" ht="22.5" customHeight="1" thickBot="1">
      <c r="A52" s="100"/>
      <c r="B52" s="101"/>
      <c r="C52" s="101"/>
      <c r="D52" s="102"/>
      <c r="E52" s="61" t="s">
        <v>29</v>
      </c>
      <c r="F52" s="62">
        <f>SUM(F49+F50+F51)</f>
        <v>0</v>
      </c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</sheetData>
  <sheetProtection/>
  <mergeCells count="51">
    <mergeCell ref="A43:C43"/>
    <mergeCell ref="A16:B16"/>
    <mergeCell ref="B17:C17"/>
    <mergeCell ref="A51:B51"/>
    <mergeCell ref="A52:D52"/>
    <mergeCell ref="C51:D51"/>
    <mergeCell ref="C19:F19"/>
    <mergeCell ref="A36:C36"/>
    <mergeCell ref="A37:C37"/>
    <mergeCell ref="A19:B19"/>
    <mergeCell ref="A39:C39"/>
    <mergeCell ref="A21:C21"/>
    <mergeCell ref="A48:C48"/>
    <mergeCell ref="A50:D50"/>
    <mergeCell ref="B49:D49"/>
    <mergeCell ref="E17:F17"/>
    <mergeCell ref="A45:C45"/>
    <mergeCell ref="A35:C35"/>
    <mergeCell ref="A47:C47"/>
    <mergeCell ref="A26:C26"/>
    <mergeCell ref="A30:C30"/>
    <mergeCell ref="A27:C27"/>
    <mergeCell ref="A31:C31"/>
    <mergeCell ref="A44:C44"/>
    <mergeCell ref="B15:F15"/>
    <mergeCell ref="C16:F16"/>
    <mergeCell ref="E9:F9"/>
    <mergeCell ref="A9:D9"/>
    <mergeCell ref="A38:C38"/>
    <mergeCell ref="C18:F18"/>
    <mergeCell ref="D11:F11"/>
    <mergeCell ref="A41:C41"/>
    <mergeCell ref="A42:C42"/>
    <mergeCell ref="C5:F5"/>
    <mergeCell ref="A11:C11"/>
    <mergeCell ref="A22:C22"/>
    <mergeCell ref="A29:C29"/>
    <mergeCell ref="A18:B18"/>
    <mergeCell ref="D2:F3"/>
    <mergeCell ref="A8:D8"/>
    <mergeCell ref="A5:B5"/>
    <mergeCell ref="A46:C46"/>
    <mergeCell ref="A33:C33"/>
    <mergeCell ref="A28:C28"/>
    <mergeCell ref="A23:C23"/>
    <mergeCell ref="A24:C24"/>
    <mergeCell ref="A10:F10"/>
    <mergeCell ref="A32:C32"/>
    <mergeCell ref="A25:C25"/>
    <mergeCell ref="A34:C34"/>
    <mergeCell ref="A40:C40"/>
  </mergeCells>
  <printOptions/>
  <pageMargins left="0.03937007874015748" right="0.03937007874015748" top="0" bottom="0" header="0.31496062992125984" footer="0.3149606299212598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2022-10-03T08:39:56Z</cp:lastPrinted>
  <dcterms:created xsi:type="dcterms:W3CDTF">2018-12-20T14:52:30Z</dcterms:created>
  <dcterms:modified xsi:type="dcterms:W3CDTF">2024-03-29T09:16:03Z</dcterms:modified>
  <cp:category/>
  <cp:version/>
  <cp:contentType/>
  <cp:contentStatus/>
</cp:coreProperties>
</file>